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Ф УГОК" sheetId="1" r:id="rId1"/>
    <sheet name="СГОК" sheetId="2" r:id="rId2"/>
    <sheet name="Здравница Зауралья" sheetId="3" r:id="rId3"/>
  </sheets>
  <definedNames>
    <definedName name="_xlnm.Print_Area" localSheetId="2">'Здравница Зауралья'!$A$1:$DA$43</definedName>
    <definedName name="_xlnm.Print_Area" localSheetId="1">'СГОК'!$A$1:$DA$44</definedName>
    <definedName name="_xlnm.Print_Area" localSheetId="0">'СФ УГОК'!$A$1:$DA$43</definedName>
  </definedNames>
  <calcPr fullCalcOnLoad="1"/>
</workbook>
</file>

<file path=xl/sharedStrings.xml><?xml version="1.0" encoding="utf-8"?>
<sst xmlns="http://schemas.openxmlformats.org/spreadsheetml/2006/main" count="306" uniqueCount="61">
  <si>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</si>
  <si>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</si>
  <si>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</si>
  <si>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</si>
  <si>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</si>
  <si>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</si>
  <si>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</si>
  <si>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</si>
  <si>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</si>
  <si>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</si>
  <si>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</si>
  <si>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</si>
  <si>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</si>
  <si>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</si>
  <si>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</si>
  <si>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</si>
  <si>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</si>
  <si>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</si>
  <si>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</si>
  <si>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</si>
  <si>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</si>
  <si>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</si>
  <si>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</si>
  <si>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</si>
  <si>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</si>
  <si>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</si>
  <si>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</si>
  <si>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</si>
  <si>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</si>
  <si>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</si>
  <si>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</si>
  <si>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</si>
  <si>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</si>
  <si>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</si>
  <si>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</si>
  <si>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</si>
  <si>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</si>
  <si>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</si>
  <si>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</si>
  <si>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</si>
  <si>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</si>
  <si>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Сибайский филиал АО "Учалинский ГОК"</t>
  </si>
  <si>
    <t>0270007455</t>
  </si>
  <si>
    <t>026702001</t>
  </si>
  <si>
    <t>-</t>
  </si>
  <si>
    <t xml:space="preserve">Форма раскрытия информации о движении арендованных активов, включающий </t>
  </si>
  <si>
    <t xml:space="preserve"> балансовую стоимость арендованных активов на начало года, балансовую </t>
  </si>
  <si>
    <t>стоимость арендованных  активов на конец года, а также информацию</t>
  </si>
  <si>
    <t xml:space="preserve">о выбытии арендованных активов в течение года, о вводе арендованных активов </t>
  </si>
  <si>
    <t xml:space="preserve">в течение года, в том числе за счет переоценки, модернизации, реконструкции, </t>
  </si>
  <si>
    <t>строительства и приобретения нового оборудования</t>
  </si>
  <si>
    <t>АО "Сибайский горно-обогатительный комбинат"</t>
  </si>
  <si>
    <t>ООО "Здравница Зауралья"</t>
  </si>
  <si>
    <t xml:space="preserve">Отклонение связано с совокупностью нижеперечисленных факторов </t>
  </si>
  <si>
    <t>026701001</t>
  </si>
  <si>
    <t>6674345725</t>
  </si>
  <si>
    <t>0267017414</t>
  </si>
  <si>
    <t xml:space="preserve">Выбытие активов (основных средств) </t>
  </si>
  <si>
    <t>При тарифообразовании не учитывалось имущество по договору аренды № 2970/14 от 06.09.2010г.</t>
  </si>
  <si>
    <t xml:space="preserve">2019 г </t>
  </si>
  <si>
    <t>Отклонение связано с вводом дополнительных объектов  с 01.04.2019г.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</si>
</sst>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BO22" sqref="BO22:BX22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20" t="s">
        <v>28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19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18" t="s">
        <v>41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3:60" ht="15">
      <c r="C13" s="4" t="s">
        <v>31</v>
      </c>
      <c r="D13" s="4"/>
      <c r="J13" s="21" t="s">
        <v>42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3:60" ht="15">
      <c r="C14" s="4" t="s">
        <v>32</v>
      </c>
      <c r="D14" s="4"/>
      <c r="J14" s="22" t="s">
        <v>43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ht="7.5" customHeight="1"/>
    <row r="16" spans="1:105" s="5" customFormat="1" ht="16.5" customHeight="1">
      <c r="A16" s="26" t="s">
        <v>0</v>
      </c>
      <c r="B16" s="27"/>
      <c r="C16" s="27"/>
      <c r="D16" s="27"/>
      <c r="E16" s="27"/>
      <c r="F16" s="27"/>
      <c r="G16" s="28"/>
      <c r="H16" s="32" t="s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32" t="s">
        <v>2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33" t="s">
        <v>59</v>
      </c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5"/>
      <c r="CI16" s="32" t="s">
        <v>5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6.5" customHeight="1">
      <c r="A17" s="29"/>
      <c r="B17" s="30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33" t="s">
        <v>3</v>
      </c>
      <c r="BP17" s="34"/>
      <c r="BQ17" s="34"/>
      <c r="BR17" s="34"/>
      <c r="BS17" s="34"/>
      <c r="BT17" s="34"/>
      <c r="BU17" s="34"/>
      <c r="BV17" s="34"/>
      <c r="BW17" s="34"/>
      <c r="BX17" s="35"/>
      <c r="BY17" s="33" t="s">
        <v>4</v>
      </c>
      <c r="BZ17" s="34"/>
      <c r="CA17" s="34"/>
      <c r="CB17" s="34"/>
      <c r="CC17" s="34"/>
      <c r="CD17" s="34"/>
      <c r="CE17" s="34"/>
      <c r="CF17" s="34"/>
      <c r="CG17" s="34"/>
      <c r="CH17" s="35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45" customHeight="1">
      <c r="A18" s="38" t="s">
        <v>6</v>
      </c>
      <c r="B18" s="39"/>
      <c r="C18" s="39"/>
      <c r="D18" s="39"/>
      <c r="E18" s="39"/>
      <c r="F18" s="39"/>
      <c r="G18" s="40"/>
      <c r="H18" s="6"/>
      <c r="I18" s="10" t="s">
        <v>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41" t="s">
        <v>9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3"/>
      <c r="BO18" s="44">
        <v>3084.43931</v>
      </c>
      <c r="BP18" s="45"/>
      <c r="BQ18" s="45"/>
      <c r="BR18" s="45"/>
      <c r="BS18" s="45"/>
      <c r="BT18" s="45"/>
      <c r="BU18" s="45"/>
      <c r="BV18" s="45"/>
      <c r="BW18" s="45"/>
      <c r="BX18" s="46"/>
      <c r="BY18" s="44">
        <v>3091.56752</v>
      </c>
      <c r="BZ18" s="45"/>
      <c r="CA18" s="45"/>
      <c r="CB18" s="45"/>
      <c r="CC18" s="45"/>
      <c r="CD18" s="45"/>
      <c r="CE18" s="45"/>
      <c r="CF18" s="45"/>
      <c r="CG18" s="45"/>
      <c r="CH18" s="46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5" customFormat="1" ht="16.5" customHeight="1">
      <c r="A19" s="47" t="s">
        <v>7</v>
      </c>
      <c r="B19" s="48"/>
      <c r="C19" s="48"/>
      <c r="D19" s="48"/>
      <c r="E19" s="48"/>
      <c r="F19" s="48"/>
      <c r="G19" s="49"/>
      <c r="H19" s="7"/>
      <c r="I19" s="12" t="s">
        <v>33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3"/>
      <c r="BD19" s="41" t="s">
        <v>9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 t="s">
        <v>44</v>
      </c>
      <c r="BP19" s="45"/>
      <c r="BQ19" s="45"/>
      <c r="BR19" s="45"/>
      <c r="BS19" s="45"/>
      <c r="BT19" s="45"/>
      <c r="BU19" s="45"/>
      <c r="BV19" s="45"/>
      <c r="BW19" s="45"/>
      <c r="BX19" s="46"/>
      <c r="BY19" s="44" t="s">
        <v>44</v>
      </c>
      <c r="BZ19" s="45"/>
      <c r="CA19" s="45"/>
      <c r="CB19" s="45"/>
      <c r="CC19" s="45"/>
      <c r="CD19" s="45"/>
      <c r="CE19" s="45"/>
      <c r="CF19" s="45"/>
      <c r="CG19" s="45"/>
      <c r="CH19" s="46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50"/>
      <c r="B20" s="51"/>
      <c r="C20" s="51"/>
      <c r="D20" s="51"/>
      <c r="E20" s="51"/>
      <c r="F20" s="51"/>
      <c r="G20" s="52"/>
      <c r="H20" s="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41" t="s">
        <v>10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44" t="s">
        <v>44</v>
      </c>
      <c r="BP20" s="45"/>
      <c r="BQ20" s="45"/>
      <c r="BR20" s="45"/>
      <c r="BS20" s="45"/>
      <c r="BT20" s="45"/>
      <c r="BU20" s="45"/>
      <c r="BV20" s="45"/>
      <c r="BW20" s="45"/>
      <c r="BX20" s="46"/>
      <c r="BY20" s="44" t="s">
        <v>44</v>
      </c>
      <c r="BZ20" s="45"/>
      <c r="CA20" s="45"/>
      <c r="CB20" s="45"/>
      <c r="CC20" s="45"/>
      <c r="CD20" s="45"/>
      <c r="CE20" s="45"/>
      <c r="CF20" s="45"/>
      <c r="CG20" s="45"/>
      <c r="CH20" s="46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3"/>
      <c r="B21" s="54"/>
      <c r="C21" s="54"/>
      <c r="D21" s="54"/>
      <c r="E21" s="54"/>
      <c r="F21" s="54"/>
      <c r="G21" s="55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41" t="s">
        <v>11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44" t="s">
        <v>44</v>
      </c>
      <c r="BP21" s="45"/>
      <c r="BQ21" s="45"/>
      <c r="BR21" s="45"/>
      <c r="BS21" s="45"/>
      <c r="BT21" s="45"/>
      <c r="BU21" s="45"/>
      <c r="BV21" s="45"/>
      <c r="BW21" s="45"/>
      <c r="BX21" s="46"/>
      <c r="BY21" s="44" t="s">
        <v>44</v>
      </c>
      <c r="BZ21" s="45"/>
      <c r="CA21" s="45"/>
      <c r="CB21" s="45"/>
      <c r="CC21" s="45"/>
      <c r="CD21" s="45"/>
      <c r="CE21" s="45"/>
      <c r="CF21" s="45"/>
      <c r="CG21" s="45"/>
      <c r="CH21" s="46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30" customHeight="1">
      <c r="A22" s="38" t="s">
        <v>14</v>
      </c>
      <c r="B22" s="39"/>
      <c r="C22" s="39"/>
      <c r="D22" s="39"/>
      <c r="E22" s="39"/>
      <c r="F22" s="39"/>
      <c r="G22" s="40"/>
      <c r="H22" s="6"/>
      <c r="I22" s="10" t="s">
        <v>13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41" t="s">
        <v>9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 t="s">
        <v>44</v>
      </c>
      <c r="BP22" s="45"/>
      <c r="BQ22" s="45"/>
      <c r="BR22" s="45"/>
      <c r="BS22" s="45"/>
      <c r="BT22" s="45"/>
      <c r="BU22" s="45"/>
      <c r="BV22" s="45"/>
      <c r="BW22" s="45"/>
      <c r="BX22" s="46"/>
      <c r="BY22" s="44" t="s">
        <v>44</v>
      </c>
      <c r="BZ22" s="45"/>
      <c r="CA22" s="45"/>
      <c r="CB22" s="45"/>
      <c r="CC22" s="45"/>
      <c r="CD22" s="45"/>
      <c r="CE22" s="45"/>
      <c r="CF22" s="45"/>
      <c r="CG22" s="45"/>
      <c r="CH22" s="46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6.5" customHeight="1">
      <c r="A23" s="47" t="s">
        <v>15</v>
      </c>
      <c r="B23" s="48"/>
      <c r="C23" s="48"/>
      <c r="D23" s="48"/>
      <c r="E23" s="48"/>
      <c r="F23" s="48"/>
      <c r="G23" s="49"/>
      <c r="H23" s="7"/>
      <c r="I23" s="12" t="s">
        <v>34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41" t="s">
        <v>9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 t="s">
        <v>44</v>
      </c>
      <c r="BP23" s="45"/>
      <c r="BQ23" s="45"/>
      <c r="BR23" s="45"/>
      <c r="BS23" s="45"/>
      <c r="BT23" s="45"/>
      <c r="BU23" s="45"/>
      <c r="BV23" s="45"/>
      <c r="BW23" s="45"/>
      <c r="BX23" s="46"/>
      <c r="BY23" s="44" t="s">
        <v>44</v>
      </c>
      <c r="BZ23" s="45"/>
      <c r="CA23" s="45"/>
      <c r="CB23" s="45"/>
      <c r="CC23" s="45"/>
      <c r="CD23" s="45"/>
      <c r="CE23" s="45"/>
      <c r="CF23" s="45"/>
      <c r="CG23" s="45"/>
      <c r="CH23" s="46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50"/>
      <c r="B24" s="51"/>
      <c r="C24" s="51"/>
      <c r="D24" s="51"/>
      <c r="E24" s="51"/>
      <c r="F24" s="51"/>
      <c r="G24" s="52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41" t="s">
        <v>10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3"/>
      <c r="BO24" s="44" t="s">
        <v>44</v>
      </c>
      <c r="BP24" s="45"/>
      <c r="BQ24" s="45"/>
      <c r="BR24" s="45"/>
      <c r="BS24" s="45"/>
      <c r="BT24" s="45"/>
      <c r="BU24" s="45"/>
      <c r="BV24" s="45"/>
      <c r="BW24" s="45"/>
      <c r="BX24" s="46"/>
      <c r="BY24" s="44" t="s">
        <v>44</v>
      </c>
      <c r="BZ24" s="45"/>
      <c r="CA24" s="45"/>
      <c r="CB24" s="45"/>
      <c r="CC24" s="45"/>
      <c r="CD24" s="45"/>
      <c r="CE24" s="45"/>
      <c r="CF24" s="45"/>
      <c r="CG24" s="45"/>
      <c r="CH24" s="46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3"/>
      <c r="B25" s="54"/>
      <c r="C25" s="54"/>
      <c r="D25" s="54"/>
      <c r="E25" s="54"/>
      <c r="F25" s="54"/>
      <c r="G25" s="55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7"/>
      <c r="BD25" s="41" t="s">
        <v>11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3"/>
      <c r="BO25" s="44" t="s">
        <v>44</v>
      </c>
      <c r="BP25" s="45"/>
      <c r="BQ25" s="45"/>
      <c r="BR25" s="45"/>
      <c r="BS25" s="45"/>
      <c r="BT25" s="45"/>
      <c r="BU25" s="45"/>
      <c r="BV25" s="45"/>
      <c r="BW25" s="45"/>
      <c r="BX25" s="46"/>
      <c r="BY25" s="44" t="s">
        <v>44</v>
      </c>
      <c r="BZ25" s="45"/>
      <c r="CA25" s="45"/>
      <c r="CB25" s="45"/>
      <c r="CC25" s="45"/>
      <c r="CD25" s="45"/>
      <c r="CE25" s="45"/>
      <c r="CF25" s="45"/>
      <c r="CG25" s="45"/>
      <c r="CH25" s="46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47" t="s">
        <v>16</v>
      </c>
      <c r="B26" s="48"/>
      <c r="C26" s="48"/>
      <c r="D26" s="48"/>
      <c r="E26" s="48"/>
      <c r="F26" s="48"/>
      <c r="G26" s="49"/>
      <c r="H26" s="7"/>
      <c r="I26" s="12" t="s">
        <v>35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41" t="s">
        <v>9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3"/>
      <c r="BO26" s="44" t="s">
        <v>44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4" t="s">
        <v>44</v>
      </c>
      <c r="BZ26" s="45"/>
      <c r="CA26" s="45"/>
      <c r="CB26" s="45"/>
      <c r="CC26" s="45"/>
      <c r="CD26" s="45"/>
      <c r="CE26" s="45"/>
      <c r="CF26" s="45"/>
      <c r="CG26" s="45"/>
      <c r="CH26" s="46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16.5" customHeight="1">
      <c r="A27" s="50"/>
      <c r="B27" s="51"/>
      <c r="C27" s="51"/>
      <c r="D27" s="51"/>
      <c r="E27" s="51"/>
      <c r="F27" s="51"/>
      <c r="G27" s="52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41" t="s">
        <v>10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3"/>
      <c r="BO27" s="44" t="s">
        <v>44</v>
      </c>
      <c r="BP27" s="45"/>
      <c r="BQ27" s="45"/>
      <c r="BR27" s="45"/>
      <c r="BS27" s="45"/>
      <c r="BT27" s="45"/>
      <c r="BU27" s="45"/>
      <c r="BV27" s="45"/>
      <c r="BW27" s="45"/>
      <c r="BX27" s="46"/>
      <c r="BY27" s="44" t="s">
        <v>44</v>
      </c>
      <c r="BZ27" s="45"/>
      <c r="CA27" s="45"/>
      <c r="CB27" s="45"/>
      <c r="CC27" s="45"/>
      <c r="CD27" s="45"/>
      <c r="CE27" s="45"/>
      <c r="CF27" s="45"/>
      <c r="CG27" s="45"/>
      <c r="CH27" s="46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3"/>
      <c r="B28" s="54"/>
      <c r="C28" s="54"/>
      <c r="D28" s="54"/>
      <c r="E28" s="54"/>
      <c r="F28" s="54"/>
      <c r="G28" s="55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41" t="s">
        <v>11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44" t="s">
        <v>44</v>
      </c>
      <c r="BP28" s="45"/>
      <c r="BQ28" s="45"/>
      <c r="BR28" s="45"/>
      <c r="BS28" s="45"/>
      <c r="BT28" s="45"/>
      <c r="BU28" s="45"/>
      <c r="BV28" s="45"/>
      <c r="BW28" s="45"/>
      <c r="BX28" s="46"/>
      <c r="BY28" s="44" t="s">
        <v>44</v>
      </c>
      <c r="BZ28" s="45"/>
      <c r="CA28" s="45"/>
      <c r="CB28" s="45"/>
      <c r="CC28" s="45"/>
      <c r="CD28" s="45"/>
      <c r="CE28" s="45"/>
      <c r="CF28" s="45"/>
      <c r="CG28" s="45"/>
      <c r="CH28" s="46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47" t="s">
        <v>17</v>
      </c>
      <c r="B29" s="48"/>
      <c r="C29" s="48"/>
      <c r="D29" s="48"/>
      <c r="E29" s="48"/>
      <c r="F29" s="48"/>
      <c r="G29" s="49"/>
      <c r="H29" s="7"/>
      <c r="I29" s="12" t="s">
        <v>36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  <c r="BD29" s="41" t="s">
        <v>9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3"/>
      <c r="BO29" s="44" t="s">
        <v>44</v>
      </c>
      <c r="BP29" s="45"/>
      <c r="BQ29" s="45"/>
      <c r="BR29" s="45"/>
      <c r="BS29" s="45"/>
      <c r="BT29" s="45"/>
      <c r="BU29" s="45"/>
      <c r="BV29" s="45"/>
      <c r="BW29" s="45"/>
      <c r="BX29" s="46"/>
      <c r="BY29" s="44" t="s">
        <v>44</v>
      </c>
      <c r="BZ29" s="45"/>
      <c r="CA29" s="45"/>
      <c r="CB29" s="45"/>
      <c r="CC29" s="45"/>
      <c r="CD29" s="45"/>
      <c r="CE29" s="45"/>
      <c r="CF29" s="45"/>
      <c r="CG29" s="45"/>
      <c r="CH29" s="46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50"/>
      <c r="B30" s="51"/>
      <c r="C30" s="51"/>
      <c r="D30" s="51"/>
      <c r="E30" s="51"/>
      <c r="F30" s="51"/>
      <c r="G30" s="52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41" t="s">
        <v>10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3"/>
      <c r="BO30" s="44" t="s">
        <v>44</v>
      </c>
      <c r="BP30" s="45"/>
      <c r="BQ30" s="45"/>
      <c r="BR30" s="45"/>
      <c r="BS30" s="45"/>
      <c r="BT30" s="45"/>
      <c r="BU30" s="45"/>
      <c r="BV30" s="45"/>
      <c r="BW30" s="45"/>
      <c r="BX30" s="46"/>
      <c r="BY30" s="44" t="s">
        <v>44</v>
      </c>
      <c r="BZ30" s="45"/>
      <c r="CA30" s="45"/>
      <c r="CB30" s="45"/>
      <c r="CC30" s="45"/>
      <c r="CD30" s="45"/>
      <c r="CE30" s="45"/>
      <c r="CF30" s="45"/>
      <c r="CG30" s="45"/>
      <c r="CH30" s="46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3"/>
      <c r="B31" s="54"/>
      <c r="C31" s="54"/>
      <c r="D31" s="54"/>
      <c r="E31" s="54"/>
      <c r="F31" s="54"/>
      <c r="G31" s="55"/>
      <c r="H31" s="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7"/>
      <c r="BD31" s="41" t="s">
        <v>11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3"/>
      <c r="BO31" s="44" t="s">
        <v>44</v>
      </c>
      <c r="BP31" s="45"/>
      <c r="BQ31" s="45"/>
      <c r="BR31" s="45"/>
      <c r="BS31" s="45"/>
      <c r="BT31" s="45"/>
      <c r="BU31" s="45"/>
      <c r="BV31" s="45"/>
      <c r="BW31" s="45"/>
      <c r="BX31" s="46"/>
      <c r="BY31" s="44" t="s">
        <v>44</v>
      </c>
      <c r="BZ31" s="45"/>
      <c r="CA31" s="45"/>
      <c r="CB31" s="45"/>
      <c r="CC31" s="45"/>
      <c r="CD31" s="45"/>
      <c r="CE31" s="45"/>
      <c r="CF31" s="45"/>
      <c r="CG31" s="45"/>
      <c r="CH31" s="46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47" t="s">
        <v>18</v>
      </c>
      <c r="B32" s="48"/>
      <c r="C32" s="48"/>
      <c r="D32" s="48"/>
      <c r="E32" s="48"/>
      <c r="F32" s="48"/>
      <c r="G32" s="49"/>
      <c r="H32" s="7"/>
      <c r="I32" s="12" t="s">
        <v>37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D32" s="41" t="s">
        <v>9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3"/>
      <c r="BO32" s="44" t="s">
        <v>44</v>
      </c>
      <c r="BP32" s="45"/>
      <c r="BQ32" s="45"/>
      <c r="BR32" s="45"/>
      <c r="BS32" s="45"/>
      <c r="BT32" s="45"/>
      <c r="BU32" s="45"/>
      <c r="BV32" s="45"/>
      <c r="BW32" s="45"/>
      <c r="BX32" s="46"/>
      <c r="BY32" s="44" t="s">
        <v>44</v>
      </c>
      <c r="BZ32" s="45"/>
      <c r="CA32" s="45"/>
      <c r="CB32" s="45"/>
      <c r="CC32" s="45"/>
      <c r="CD32" s="45"/>
      <c r="CE32" s="45"/>
      <c r="CF32" s="45"/>
      <c r="CG32" s="45"/>
      <c r="CH32" s="46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50"/>
      <c r="B33" s="51"/>
      <c r="C33" s="51"/>
      <c r="D33" s="51"/>
      <c r="E33" s="51"/>
      <c r="F33" s="51"/>
      <c r="G33" s="52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41" t="s">
        <v>10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4" t="s">
        <v>44</v>
      </c>
      <c r="BP33" s="45"/>
      <c r="BQ33" s="45"/>
      <c r="BR33" s="45"/>
      <c r="BS33" s="45"/>
      <c r="BT33" s="45"/>
      <c r="BU33" s="45"/>
      <c r="BV33" s="45"/>
      <c r="BW33" s="45"/>
      <c r="BX33" s="46"/>
      <c r="BY33" s="44" t="s">
        <v>44</v>
      </c>
      <c r="BZ33" s="45"/>
      <c r="CA33" s="45"/>
      <c r="CB33" s="45"/>
      <c r="CC33" s="45"/>
      <c r="CD33" s="45"/>
      <c r="CE33" s="45"/>
      <c r="CF33" s="45"/>
      <c r="CG33" s="45"/>
      <c r="CH33" s="46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3"/>
      <c r="B34" s="54"/>
      <c r="C34" s="54"/>
      <c r="D34" s="54"/>
      <c r="E34" s="54"/>
      <c r="F34" s="54"/>
      <c r="G34" s="55"/>
      <c r="H34" s="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7"/>
      <c r="BD34" s="41" t="s">
        <v>11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4" t="s">
        <v>44</v>
      </c>
      <c r="BP34" s="45"/>
      <c r="BQ34" s="45"/>
      <c r="BR34" s="45"/>
      <c r="BS34" s="45"/>
      <c r="BT34" s="45"/>
      <c r="BU34" s="45"/>
      <c r="BV34" s="45"/>
      <c r="BW34" s="45"/>
      <c r="BX34" s="46"/>
      <c r="BY34" s="44" t="s">
        <v>44</v>
      </c>
      <c r="BZ34" s="45"/>
      <c r="CA34" s="45"/>
      <c r="CB34" s="45"/>
      <c r="CC34" s="45"/>
      <c r="CD34" s="45"/>
      <c r="CE34" s="45"/>
      <c r="CF34" s="45"/>
      <c r="CG34" s="45"/>
      <c r="CH34" s="46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47" t="s">
        <v>12</v>
      </c>
      <c r="B35" s="48"/>
      <c r="C35" s="48"/>
      <c r="D35" s="48"/>
      <c r="E35" s="48"/>
      <c r="F35" s="48"/>
      <c r="G35" s="49"/>
      <c r="H35" s="7"/>
      <c r="I35" s="12" t="s">
        <v>19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41" t="s">
        <v>9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4" t="s">
        <v>44</v>
      </c>
      <c r="BP35" s="45"/>
      <c r="BQ35" s="45"/>
      <c r="BR35" s="45"/>
      <c r="BS35" s="45"/>
      <c r="BT35" s="45"/>
      <c r="BU35" s="45"/>
      <c r="BV35" s="45"/>
      <c r="BW35" s="45"/>
      <c r="BX35" s="46"/>
      <c r="BY35" s="44" t="s">
        <v>44</v>
      </c>
      <c r="BZ35" s="45"/>
      <c r="CA35" s="45"/>
      <c r="CB35" s="45"/>
      <c r="CC35" s="45"/>
      <c r="CD35" s="45"/>
      <c r="CE35" s="45"/>
      <c r="CF35" s="45"/>
      <c r="CG35" s="45"/>
      <c r="CH35" s="46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50"/>
      <c r="B36" s="51"/>
      <c r="C36" s="51"/>
      <c r="D36" s="51"/>
      <c r="E36" s="51"/>
      <c r="F36" s="51"/>
      <c r="G36" s="52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5"/>
      <c r="BD36" s="41" t="s">
        <v>10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44" t="s">
        <v>44</v>
      </c>
      <c r="BP36" s="45"/>
      <c r="BQ36" s="45"/>
      <c r="BR36" s="45"/>
      <c r="BS36" s="45"/>
      <c r="BT36" s="45"/>
      <c r="BU36" s="45"/>
      <c r="BV36" s="45"/>
      <c r="BW36" s="45"/>
      <c r="BX36" s="46"/>
      <c r="BY36" s="44" t="s">
        <v>44</v>
      </c>
      <c r="BZ36" s="45"/>
      <c r="CA36" s="45"/>
      <c r="CB36" s="45"/>
      <c r="CC36" s="45"/>
      <c r="CD36" s="45"/>
      <c r="CE36" s="45"/>
      <c r="CF36" s="45"/>
      <c r="CG36" s="45"/>
      <c r="CH36" s="46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3"/>
      <c r="B37" s="54"/>
      <c r="C37" s="54"/>
      <c r="D37" s="54"/>
      <c r="E37" s="54"/>
      <c r="F37" s="54"/>
      <c r="G37" s="55"/>
      <c r="H37" s="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/>
      <c r="BD37" s="41" t="s">
        <v>11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3"/>
      <c r="BO37" s="44" t="s">
        <v>44</v>
      </c>
      <c r="BP37" s="45"/>
      <c r="BQ37" s="45"/>
      <c r="BR37" s="45"/>
      <c r="BS37" s="45"/>
      <c r="BT37" s="45"/>
      <c r="BU37" s="45"/>
      <c r="BV37" s="45"/>
      <c r="BW37" s="45"/>
      <c r="BX37" s="46"/>
      <c r="BY37" s="44" t="s">
        <v>44</v>
      </c>
      <c r="BZ37" s="45"/>
      <c r="CA37" s="45"/>
      <c r="CB37" s="45"/>
      <c r="CC37" s="45"/>
      <c r="CD37" s="45"/>
      <c r="CE37" s="45"/>
      <c r="CF37" s="45"/>
      <c r="CG37" s="45"/>
      <c r="CH37" s="46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45" customHeight="1">
      <c r="A38" s="38" t="s">
        <v>20</v>
      </c>
      <c r="B38" s="39"/>
      <c r="C38" s="39"/>
      <c r="D38" s="39"/>
      <c r="E38" s="39"/>
      <c r="F38" s="39"/>
      <c r="G38" s="40"/>
      <c r="H38" s="6"/>
      <c r="I38" s="10" t="s">
        <v>21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41" t="s">
        <v>9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3"/>
      <c r="BO38" s="44">
        <f>BO18-446.37</f>
        <v>2638.0693100000003</v>
      </c>
      <c r="BP38" s="45"/>
      <c r="BQ38" s="45"/>
      <c r="BR38" s="45"/>
      <c r="BS38" s="45"/>
      <c r="BT38" s="45"/>
      <c r="BU38" s="45"/>
      <c r="BV38" s="45"/>
      <c r="BW38" s="45"/>
      <c r="BX38" s="46"/>
      <c r="BY38" s="44">
        <v>2656.30434</v>
      </c>
      <c r="BZ38" s="45"/>
      <c r="CA38" s="45"/>
      <c r="CB38" s="45"/>
      <c r="CC38" s="45"/>
      <c r="CD38" s="45"/>
      <c r="CE38" s="45"/>
      <c r="CF38" s="45"/>
      <c r="CG38" s="45"/>
      <c r="CH38" s="46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6" t="s">
        <v>38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</row>
    <row r="43" s="2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43"/>
  <sheetViews>
    <sheetView view="pageBreakPreview" zoomScaleSheetLayoutView="100" zoomScalePageLayoutView="0" workbookViewId="0" topLeftCell="A7">
      <selection activeCell="BY39" sqref="BY39:CH39"/>
    </sheetView>
  </sheetViews>
  <sheetFormatPr defaultColWidth="0.875" defaultRowHeight="12.75"/>
  <cols>
    <col min="1" max="54" width="0.875" style="1" customWidth="1"/>
    <col min="55" max="55" width="0.2421875" style="1" customWidth="1"/>
    <col min="56" max="75" width="0.875" style="1" customWidth="1"/>
    <col min="76" max="76" width="1.625" style="1" customWidth="1"/>
    <col min="77" max="77" width="2.125" style="1" customWidth="1"/>
    <col min="78" max="85" width="0.875" style="1" customWidth="1"/>
    <col min="86" max="86" width="2.00390625" style="1" customWidth="1"/>
    <col min="87" max="95" width="0.875" style="1" customWidth="1"/>
    <col min="96" max="96" width="1.625" style="1" customWidth="1"/>
    <col min="97" max="99" width="0.875" style="1" customWidth="1"/>
    <col min="100" max="100" width="1.875" style="1" customWidth="1"/>
    <col min="101" max="105" width="0.875" style="1" customWidth="1"/>
    <col min="106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20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19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49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3" customFormat="1" ht="14.25" customHeight="1">
      <c r="A10" s="19" t="s">
        <v>50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ht="21" customHeight="1"/>
    <row r="12" spans="3:4" ht="15">
      <c r="C12" s="4" t="s">
        <v>39</v>
      </c>
      <c r="D12" s="4"/>
    </row>
    <row r="13" spans="3:105" ht="15">
      <c r="C13" s="4" t="s">
        <v>40</v>
      </c>
      <c r="D13" s="4"/>
      <c r="Q13" s="18" t="s">
        <v>51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3:60" ht="15">
      <c r="C14" s="4" t="s">
        <v>31</v>
      </c>
      <c r="D14" s="4"/>
      <c r="J14" s="21" t="s">
        <v>55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3:60" ht="15">
      <c r="C15" s="4" t="s">
        <v>32</v>
      </c>
      <c r="D15" s="4"/>
      <c r="J15" s="22" t="s">
        <v>54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ht="7.5" customHeight="1"/>
    <row r="17" spans="1:105" s="5" customFormat="1" ht="16.5" customHeight="1">
      <c r="A17" s="26" t="s">
        <v>0</v>
      </c>
      <c r="B17" s="27"/>
      <c r="C17" s="27"/>
      <c r="D17" s="27"/>
      <c r="E17" s="27"/>
      <c r="F17" s="27"/>
      <c r="G17" s="28"/>
      <c r="H17" s="32" t="s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32" t="s">
        <v>2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8"/>
      <c r="BO17" s="33" t="s">
        <v>59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5"/>
      <c r="CI17" s="32" t="s">
        <v>5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s="5" customFormat="1" ht="16.5" customHeight="1">
      <c r="A18" s="29"/>
      <c r="B18" s="30"/>
      <c r="C18" s="30"/>
      <c r="D18" s="30"/>
      <c r="E18" s="30"/>
      <c r="F18" s="30"/>
      <c r="G18" s="31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33" t="s">
        <v>3</v>
      </c>
      <c r="BP18" s="34"/>
      <c r="BQ18" s="34"/>
      <c r="BR18" s="34"/>
      <c r="BS18" s="34"/>
      <c r="BT18" s="34"/>
      <c r="BU18" s="34"/>
      <c r="BV18" s="34"/>
      <c r="BW18" s="34"/>
      <c r="BX18" s="35"/>
      <c r="BY18" s="33" t="s">
        <v>4</v>
      </c>
      <c r="BZ18" s="34"/>
      <c r="CA18" s="34"/>
      <c r="CB18" s="34"/>
      <c r="CC18" s="34"/>
      <c r="CD18" s="34"/>
      <c r="CE18" s="34"/>
      <c r="CF18" s="34"/>
      <c r="CG18" s="34"/>
      <c r="CH18" s="35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45" customHeight="1">
      <c r="A19" s="38" t="s">
        <v>6</v>
      </c>
      <c r="B19" s="39"/>
      <c r="C19" s="39"/>
      <c r="D19" s="39"/>
      <c r="E19" s="39"/>
      <c r="F19" s="39"/>
      <c r="G19" s="40"/>
      <c r="H19" s="6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1"/>
      <c r="BD19" s="41" t="s">
        <v>9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56">
        <v>118312.0822</v>
      </c>
      <c r="BP19" s="57"/>
      <c r="BQ19" s="57"/>
      <c r="BR19" s="57"/>
      <c r="BS19" s="57"/>
      <c r="BT19" s="57"/>
      <c r="BU19" s="57"/>
      <c r="BV19" s="57"/>
      <c r="BW19" s="57"/>
      <c r="BX19" s="58"/>
      <c r="BY19" s="56">
        <v>102806.87456</v>
      </c>
      <c r="BZ19" s="57"/>
      <c r="CA19" s="57"/>
      <c r="CB19" s="57"/>
      <c r="CC19" s="57"/>
      <c r="CD19" s="57"/>
      <c r="CE19" s="57"/>
      <c r="CF19" s="57"/>
      <c r="CG19" s="57"/>
      <c r="CH19" s="58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60" customHeight="1">
      <c r="A20" s="47" t="s">
        <v>7</v>
      </c>
      <c r="B20" s="48"/>
      <c r="C20" s="48"/>
      <c r="D20" s="48"/>
      <c r="E20" s="48"/>
      <c r="F20" s="48"/>
      <c r="G20" s="49"/>
      <c r="H20" s="7"/>
      <c r="I20" s="12" t="s">
        <v>33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3"/>
      <c r="BD20" s="41" t="s">
        <v>9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56" t="s">
        <v>44</v>
      </c>
      <c r="BP20" s="57"/>
      <c r="BQ20" s="57"/>
      <c r="BR20" s="57"/>
      <c r="BS20" s="57"/>
      <c r="BT20" s="57"/>
      <c r="BU20" s="57"/>
      <c r="BV20" s="57"/>
      <c r="BW20" s="57"/>
      <c r="BX20" s="58"/>
      <c r="BY20" s="56">
        <f>BY24</f>
        <v>2663.75479</v>
      </c>
      <c r="BZ20" s="57"/>
      <c r="CA20" s="57"/>
      <c r="CB20" s="57"/>
      <c r="CC20" s="57"/>
      <c r="CD20" s="57"/>
      <c r="CE20" s="57"/>
      <c r="CF20" s="57"/>
      <c r="CG20" s="57"/>
      <c r="CH20" s="58"/>
      <c r="CI20" s="23" t="s">
        <v>53</v>
      </c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0"/>
      <c r="B21" s="51"/>
      <c r="C21" s="51"/>
      <c r="D21" s="51"/>
      <c r="E21" s="51"/>
      <c r="F21" s="51"/>
      <c r="G21" s="52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  <c r="BD21" s="41" t="s">
        <v>10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56" t="s">
        <v>44</v>
      </c>
      <c r="BP21" s="57"/>
      <c r="BQ21" s="57"/>
      <c r="BR21" s="57"/>
      <c r="BS21" s="57"/>
      <c r="BT21" s="57"/>
      <c r="BU21" s="57"/>
      <c r="BV21" s="57"/>
      <c r="BW21" s="57"/>
      <c r="BX21" s="58"/>
      <c r="BY21" s="56" t="s">
        <v>44</v>
      </c>
      <c r="BZ21" s="57"/>
      <c r="CA21" s="57"/>
      <c r="CB21" s="57"/>
      <c r="CC21" s="57"/>
      <c r="CD21" s="57"/>
      <c r="CE21" s="57"/>
      <c r="CF21" s="57"/>
      <c r="CG21" s="57"/>
      <c r="CH21" s="58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16.5" customHeight="1">
      <c r="A22" s="53"/>
      <c r="B22" s="54"/>
      <c r="C22" s="54"/>
      <c r="D22" s="54"/>
      <c r="E22" s="54"/>
      <c r="F22" s="54"/>
      <c r="G22" s="55"/>
      <c r="H22" s="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41" t="s">
        <v>11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56" t="s">
        <v>44</v>
      </c>
      <c r="BP22" s="57"/>
      <c r="BQ22" s="57"/>
      <c r="BR22" s="57"/>
      <c r="BS22" s="57"/>
      <c r="BT22" s="57"/>
      <c r="BU22" s="57"/>
      <c r="BV22" s="57"/>
      <c r="BW22" s="57"/>
      <c r="BX22" s="58"/>
      <c r="BY22" s="56" t="s">
        <v>44</v>
      </c>
      <c r="BZ22" s="57"/>
      <c r="CA22" s="57"/>
      <c r="CB22" s="57"/>
      <c r="CC22" s="57"/>
      <c r="CD22" s="57"/>
      <c r="CE22" s="57"/>
      <c r="CF22" s="57"/>
      <c r="CG22" s="57"/>
      <c r="CH22" s="58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30" customHeight="1">
      <c r="A23" s="38" t="s">
        <v>14</v>
      </c>
      <c r="B23" s="39"/>
      <c r="C23" s="39"/>
      <c r="D23" s="39"/>
      <c r="E23" s="39"/>
      <c r="F23" s="39"/>
      <c r="G23" s="40"/>
      <c r="H23" s="6"/>
      <c r="I23" s="10" t="s">
        <v>13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  <c r="BD23" s="41" t="s">
        <v>9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56" t="s">
        <v>44</v>
      </c>
      <c r="BP23" s="57"/>
      <c r="BQ23" s="57"/>
      <c r="BR23" s="57"/>
      <c r="BS23" s="57"/>
      <c r="BT23" s="57"/>
      <c r="BU23" s="57"/>
      <c r="BV23" s="57"/>
      <c r="BW23" s="57"/>
      <c r="BX23" s="58"/>
      <c r="BY23" s="56" t="s">
        <v>44</v>
      </c>
      <c r="BZ23" s="57"/>
      <c r="CA23" s="57"/>
      <c r="CB23" s="57"/>
      <c r="CC23" s="57"/>
      <c r="CD23" s="57"/>
      <c r="CE23" s="57"/>
      <c r="CF23" s="57"/>
      <c r="CG23" s="57"/>
      <c r="CH23" s="58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80.25" customHeight="1">
      <c r="A24" s="47" t="s">
        <v>15</v>
      </c>
      <c r="B24" s="48"/>
      <c r="C24" s="48"/>
      <c r="D24" s="48"/>
      <c r="E24" s="48"/>
      <c r="F24" s="48"/>
      <c r="G24" s="49"/>
      <c r="H24" s="7"/>
      <c r="I24" s="12" t="s">
        <v>34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3"/>
      <c r="BD24" s="41" t="s">
        <v>9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3"/>
      <c r="BO24" s="56" t="s">
        <v>44</v>
      </c>
      <c r="BP24" s="57"/>
      <c r="BQ24" s="57"/>
      <c r="BR24" s="57"/>
      <c r="BS24" s="57"/>
      <c r="BT24" s="57"/>
      <c r="BU24" s="57"/>
      <c r="BV24" s="57"/>
      <c r="BW24" s="57"/>
      <c r="BX24" s="58"/>
      <c r="BY24" s="56">
        <f>2663.75479</f>
        <v>2663.75479</v>
      </c>
      <c r="BZ24" s="57"/>
      <c r="CA24" s="57"/>
      <c r="CB24" s="57"/>
      <c r="CC24" s="57"/>
      <c r="CD24" s="57"/>
      <c r="CE24" s="57"/>
      <c r="CF24" s="57"/>
      <c r="CG24" s="57"/>
      <c r="CH24" s="58"/>
      <c r="CI24" s="23" t="s">
        <v>60</v>
      </c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0"/>
      <c r="B25" s="51"/>
      <c r="C25" s="51"/>
      <c r="D25" s="51"/>
      <c r="E25" s="51"/>
      <c r="F25" s="51"/>
      <c r="G25" s="52"/>
      <c r="H25" s="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"/>
      <c r="BD25" s="41" t="s">
        <v>10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3"/>
      <c r="BO25" s="56" t="s">
        <v>44</v>
      </c>
      <c r="BP25" s="57"/>
      <c r="BQ25" s="57"/>
      <c r="BR25" s="57"/>
      <c r="BS25" s="57"/>
      <c r="BT25" s="57"/>
      <c r="BU25" s="57"/>
      <c r="BV25" s="57"/>
      <c r="BW25" s="57"/>
      <c r="BX25" s="58"/>
      <c r="BY25" s="56" t="s">
        <v>44</v>
      </c>
      <c r="BZ25" s="57"/>
      <c r="CA25" s="57"/>
      <c r="CB25" s="57"/>
      <c r="CC25" s="57"/>
      <c r="CD25" s="57"/>
      <c r="CE25" s="57"/>
      <c r="CF25" s="57"/>
      <c r="CG25" s="57"/>
      <c r="CH25" s="58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53"/>
      <c r="B26" s="54"/>
      <c r="C26" s="54"/>
      <c r="D26" s="54"/>
      <c r="E26" s="54"/>
      <c r="F26" s="54"/>
      <c r="G26" s="55"/>
      <c r="H26" s="9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7"/>
      <c r="BD26" s="41" t="s">
        <v>11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3"/>
      <c r="BO26" s="56" t="s">
        <v>44</v>
      </c>
      <c r="BP26" s="57"/>
      <c r="BQ26" s="57"/>
      <c r="BR26" s="57"/>
      <c r="BS26" s="57"/>
      <c r="BT26" s="57"/>
      <c r="BU26" s="57"/>
      <c r="BV26" s="57"/>
      <c r="BW26" s="57"/>
      <c r="BX26" s="58"/>
      <c r="BY26" s="56" t="s">
        <v>44</v>
      </c>
      <c r="BZ26" s="57"/>
      <c r="CA26" s="57"/>
      <c r="CB26" s="57"/>
      <c r="CC26" s="57"/>
      <c r="CD26" s="57"/>
      <c r="CE26" s="57"/>
      <c r="CF26" s="57"/>
      <c r="CG26" s="57"/>
      <c r="CH26" s="58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75" customHeight="1">
      <c r="A27" s="47" t="s">
        <v>16</v>
      </c>
      <c r="B27" s="48"/>
      <c r="C27" s="48"/>
      <c r="D27" s="48"/>
      <c r="E27" s="48"/>
      <c r="F27" s="48"/>
      <c r="G27" s="49"/>
      <c r="H27" s="7"/>
      <c r="I27" s="12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3"/>
      <c r="BD27" s="41" t="s">
        <v>9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3"/>
      <c r="BO27" s="56" t="s">
        <v>44</v>
      </c>
      <c r="BP27" s="57"/>
      <c r="BQ27" s="57"/>
      <c r="BR27" s="57"/>
      <c r="BS27" s="57"/>
      <c r="BT27" s="57"/>
      <c r="BU27" s="57"/>
      <c r="BV27" s="57"/>
      <c r="BW27" s="57"/>
      <c r="BX27" s="58"/>
      <c r="BY27" s="56" t="s">
        <v>44</v>
      </c>
      <c r="BZ27" s="57"/>
      <c r="CA27" s="57"/>
      <c r="CB27" s="57"/>
      <c r="CC27" s="57"/>
      <c r="CD27" s="57"/>
      <c r="CE27" s="57"/>
      <c r="CF27" s="57"/>
      <c r="CG27" s="57"/>
      <c r="CH27" s="58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0"/>
      <c r="B28" s="51"/>
      <c r="C28" s="51"/>
      <c r="D28" s="51"/>
      <c r="E28" s="51"/>
      <c r="F28" s="51"/>
      <c r="G28" s="52"/>
      <c r="H28" s="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/>
      <c r="BD28" s="41" t="s">
        <v>10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56" t="s">
        <v>44</v>
      </c>
      <c r="BP28" s="57"/>
      <c r="BQ28" s="57"/>
      <c r="BR28" s="57"/>
      <c r="BS28" s="57"/>
      <c r="BT28" s="57"/>
      <c r="BU28" s="57"/>
      <c r="BV28" s="57"/>
      <c r="BW28" s="57"/>
      <c r="BX28" s="58"/>
      <c r="BY28" s="56" t="s">
        <v>44</v>
      </c>
      <c r="BZ28" s="57"/>
      <c r="CA28" s="57"/>
      <c r="CB28" s="57"/>
      <c r="CC28" s="57"/>
      <c r="CD28" s="57"/>
      <c r="CE28" s="57"/>
      <c r="CF28" s="57"/>
      <c r="CG28" s="57"/>
      <c r="CH28" s="58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53"/>
      <c r="B29" s="54"/>
      <c r="C29" s="54"/>
      <c r="D29" s="54"/>
      <c r="E29" s="54"/>
      <c r="F29" s="54"/>
      <c r="G29" s="55"/>
      <c r="H29" s="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7"/>
      <c r="BD29" s="41" t="s">
        <v>11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3"/>
      <c r="BO29" s="56" t="s">
        <v>44</v>
      </c>
      <c r="BP29" s="57"/>
      <c r="BQ29" s="57"/>
      <c r="BR29" s="57"/>
      <c r="BS29" s="57"/>
      <c r="BT29" s="57"/>
      <c r="BU29" s="57"/>
      <c r="BV29" s="57"/>
      <c r="BW29" s="57"/>
      <c r="BX29" s="58"/>
      <c r="BY29" s="56" t="s">
        <v>44</v>
      </c>
      <c r="BZ29" s="57"/>
      <c r="CA29" s="57"/>
      <c r="CB29" s="57"/>
      <c r="CC29" s="57"/>
      <c r="CD29" s="57"/>
      <c r="CE29" s="57"/>
      <c r="CF29" s="57"/>
      <c r="CG29" s="57"/>
      <c r="CH29" s="58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47" t="s">
        <v>17</v>
      </c>
      <c r="B30" s="48"/>
      <c r="C30" s="48"/>
      <c r="D30" s="48"/>
      <c r="E30" s="48"/>
      <c r="F30" s="48"/>
      <c r="G30" s="49"/>
      <c r="H30" s="7"/>
      <c r="I30" s="12" t="s">
        <v>36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3"/>
      <c r="BD30" s="41" t="s">
        <v>9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3"/>
      <c r="BO30" s="56" t="s">
        <v>44</v>
      </c>
      <c r="BP30" s="57"/>
      <c r="BQ30" s="57"/>
      <c r="BR30" s="57"/>
      <c r="BS30" s="57"/>
      <c r="BT30" s="57"/>
      <c r="BU30" s="57"/>
      <c r="BV30" s="57"/>
      <c r="BW30" s="57"/>
      <c r="BX30" s="58"/>
      <c r="BY30" s="56" t="s">
        <v>44</v>
      </c>
      <c r="BZ30" s="57"/>
      <c r="CA30" s="57"/>
      <c r="CB30" s="57"/>
      <c r="CC30" s="57"/>
      <c r="CD30" s="57"/>
      <c r="CE30" s="57"/>
      <c r="CF30" s="57"/>
      <c r="CG30" s="57"/>
      <c r="CH30" s="58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0"/>
      <c r="B31" s="51"/>
      <c r="C31" s="51"/>
      <c r="D31" s="51"/>
      <c r="E31" s="51"/>
      <c r="F31" s="51"/>
      <c r="G31" s="52"/>
      <c r="H31" s="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5"/>
      <c r="BD31" s="41" t="s">
        <v>10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3"/>
      <c r="BO31" s="56" t="s">
        <v>44</v>
      </c>
      <c r="BP31" s="57"/>
      <c r="BQ31" s="57"/>
      <c r="BR31" s="57"/>
      <c r="BS31" s="57"/>
      <c r="BT31" s="57"/>
      <c r="BU31" s="57"/>
      <c r="BV31" s="57"/>
      <c r="BW31" s="57"/>
      <c r="BX31" s="58"/>
      <c r="BY31" s="56" t="s">
        <v>44</v>
      </c>
      <c r="BZ31" s="57"/>
      <c r="CA31" s="57"/>
      <c r="CB31" s="57"/>
      <c r="CC31" s="57"/>
      <c r="CD31" s="57"/>
      <c r="CE31" s="57"/>
      <c r="CF31" s="57"/>
      <c r="CG31" s="57"/>
      <c r="CH31" s="58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53"/>
      <c r="B32" s="54"/>
      <c r="C32" s="54"/>
      <c r="D32" s="54"/>
      <c r="E32" s="54"/>
      <c r="F32" s="54"/>
      <c r="G32" s="55"/>
      <c r="H32" s="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7"/>
      <c r="BD32" s="41" t="s">
        <v>11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3"/>
      <c r="BO32" s="56" t="s">
        <v>44</v>
      </c>
      <c r="BP32" s="57"/>
      <c r="BQ32" s="57"/>
      <c r="BR32" s="57"/>
      <c r="BS32" s="57"/>
      <c r="BT32" s="57"/>
      <c r="BU32" s="57"/>
      <c r="BV32" s="57"/>
      <c r="BW32" s="57"/>
      <c r="BX32" s="58"/>
      <c r="BY32" s="56" t="s">
        <v>44</v>
      </c>
      <c r="BZ32" s="57"/>
      <c r="CA32" s="57"/>
      <c r="CB32" s="57"/>
      <c r="CC32" s="57"/>
      <c r="CD32" s="57"/>
      <c r="CE32" s="57"/>
      <c r="CF32" s="57"/>
      <c r="CG32" s="57"/>
      <c r="CH32" s="58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47" t="s">
        <v>18</v>
      </c>
      <c r="B33" s="48"/>
      <c r="C33" s="48"/>
      <c r="D33" s="48"/>
      <c r="E33" s="48"/>
      <c r="F33" s="48"/>
      <c r="G33" s="49"/>
      <c r="H33" s="7"/>
      <c r="I33" s="12" t="s">
        <v>37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  <c r="BD33" s="41" t="s">
        <v>9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56" t="s">
        <v>44</v>
      </c>
      <c r="BP33" s="57"/>
      <c r="BQ33" s="57"/>
      <c r="BR33" s="57"/>
      <c r="BS33" s="57"/>
      <c r="BT33" s="57"/>
      <c r="BU33" s="57"/>
      <c r="BV33" s="57"/>
      <c r="BW33" s="57"/>
      <c r="BX33" s="58"/>
      <c r="BY33" s="56" t="s">
        <v>44</v>
      </c>
      <c r="BZ33" s="57"/>
      <c r="CA33" s="57"/>
      <c r="CB33" s="57"/>
      <c r="CC33" s="57"/>
      <c r="CD33" s="57"/>
      <c r="CE33" s="57"/>
      <c r="CF33" s="57"/>
      <c r="CG33" s="57"/>
      <c r="CH33" s="58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0"/>
      <c r="B34" s="51"/>
      <c r="C34" s="51"/>
      <c r="D34" s="51"/>
      <c r="E34" s="51"/>
      <c r="F34" s="51"/>
      <c r="G34" s="52"/>
      <c r="H34" s="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5"/>
      <c r="BD34" s="41" t="s">
        <v>10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56" t="s">
        <v>44</v>
      </c>
      <c r="BP34" s="57"/>
      <c r="BQ34" s="57"/>
      <c r="BR34" s="57"/>
      <c r="BS34" s="57"/>
      <c r="BT34" s="57"/>
      <c r="BU34" s="57"/>
      <c r="BV34" s="57"/>
      <c r="BW34" s="57"/>
      <c r="BX34" s="58"/>
      <c r="BY34" s="56" t="s">
        <v>44</v>
      </c>
      <c r="BZ34" s="57"/>
      <c r="CA34" s="57"/>
      <c r="CB34" s="57"/>
      <c r="CC34" s="57"/>
      <c r="CD34" s="57"/>
      <c r="CE34" s="57"/>
      <c r="CF34" s="57"/>
      <c r="CG34" s="57"/>
      <c r="CH34" s="58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53"/>
      <c r="B35" s="54"/>
      <c r="C35" s="54"/>
      <c r="D35" s="54"/>
      <c r="E35" s="54"/>
      <c r="F35" s="54"/>
      <c r="G35" s="55"/>
      <c r="H35" s="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7"/>
      <c r="BD35" s="41" t="s">
        <v>11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56" t="s">
        <v>44</v>
      </c>
      <c r="BP35" s="57"/>
      <c r="BQ35" s="57"/>
      <c r="BR35" s="57"/>
      <c r="BS35" s="57"/>
      <c r="BT35" s="57"/>
      <c r="BU35" s="57"/>
      <c r="BV35" s="57"/>
      <c r="BW35" s="57"/>
      <c r="BX35" s="58"/>
      <c r="BY35" s="56" t="s">
        <v>44</v>
      </c>
      <c r="BZ35" s="57"/>
      <c r="CA35" s="57"/>
      <c r="CB35" s="57"/>
      <c r="CC35" s="57"/>
      <c r="CD35" s="57"/>
      <c r="CE35" s="57"/>
      <c r="CF35" s="57"/>
      <c r="CG35" s="57"/>
      <c r="CH35" s="58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47" t="s">
        <v>12</v>
      </c>
      <c r="B36" s="48"/>
      <c r="C36" s="48"/>
      <c r="D36" s="48"/>
      <c r="E36" s="48"/>
      <c r="F36" s="48"/>
      <c r="G36" s="49"/>
      <c r="H36" s="7"/>
      <c r="I36" s="12" t="s">
        <v>19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  <c r="BD36" s="41" t="s">
        <v>9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56" t="s">
        <v>44</v>
      </c>
      <c r="BP36" s="57"/>
      <c r="BQ36" s="57"/>
      <c r="BR36" s="57"/>
      <c r="BS36" s="57"/>
      <c r="BT36" s="57"/>
      <c r="BU36" s="57"/>
      <c r="BV36" s="57"/>
      <c r="BW36" s="57"/>
      <c r="BX36" s="58"/>
      <c r="BY36" s="56" t="s">
        <v>44</v>
      </c>
      <c r="BZ36" s="57"/>
      <c r="CA36" s="57"/>
      <c r="CB36" s="57"/>
      <c r="CC36" s="57"/>
      <c r="CD36" s="57"/>
      <c r="CE36" s="57"/>
      <c r="CF36" s="57"/>
      <c r="CG36" s="57"/>
      <c r="CH36" s="58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0"/>
      <c r="B37" s="51"/>
      <c r="C37" s="51"/>
      <c r="D37" s="51"/>
      <c r="E37" s="51"/>
      <c r="F37" s="51"/>
      <c r="G37" s="52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5"/>
      <c r="BD37" s="41" t="s">
        <v>10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3"/>
      <c r="BO37" s="56" t="s">
        <v>44</v>
      </c>
      <c r="BP37" s="57"/>
      <c r="BQ37" s="57"/>
      <c r="BR37" s="57"/>
      <c r="BS37" s="57"/>
      <c r="BT37" s="57"/>
      <c r="BU37" s="57"/>
      <c r="BV37" s="57"/>
      <c r="BW37" s="57"/>
      <c r="BX37" s="58"/>
      <c r="BY37" s="56" t="s">
        <v>44</v>
      </c>
      <c r="BZ37" s="57"/>
      <c r="CA37" s="57"/>
      <c r="CB37" s="57"/>
      <c r="CC37" s="57"/>
      <c r="CD37" s="57"/>
      <c r="CE37" s="57"/>
      <c r="CF37" s="57"/>
      <c r="CG37" s="57"/>
      <c r="CH37" s="58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16.5" customHeight="1">
      <c r="A38" s="53"/>
      <c r="B38" s="54"/>
      <c r="C38" s="54"/>
      <c r="D38" s="54"/>
      <c r="E38" s="54"/>
      <c r="F38" s="54"/>
      <c r="G38" s="55"/>
      <c r="H38" s="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7"/>
      <c r="BD38" s="41" t="s">
        <v>11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3"/>
      <c r="BO38" s="56" t="s">
        <v>44</v>
      </c>
      <c r="BP38" s="57"/>
      <c r="BQ38" s="57"/>
      <c r="BR38" s="57"/>
      <c r="BS38" s="57"/>
      <c r="BT38" s="57"/>
      <c r="BU38" s="57"/>
      <c r="BV38" s="57"/>
      <c r="BW38" s="57"/>
      <c r="BX38" s="58"/>
      <c r="BY38" s="56" t="s">
        <v>44</v>
      </c>
      <c r="BZ38" s="57"/>
      <c r="CA38" s="57"/>
      <c r="CB38" s="57"/>
      <c r="CC38" s="57"/>
      <c r="CD38" s="57"/>
      <c r="CE38" s="57"/>
      <c r="CF38" s="57"/>
      <c r="CG38" s="57"/>
      <c r="CH38" s="58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39" spans="1:105" s="5" customFormat="1" ht="45" customHeight="1">
      <c r="A39" s="38" t="s">
        <v>20</v>
      </c>
      <c r="B39" s="39"/>
      <c r="C39" s="39"/>
      <c r="D39" s="39"/>
      <c r="E39" s="39"/>
      <c r="F39" s="39"/>
      <c r="G39" s="40"/>
      <c r="H39" s="6"/>
      <c r="I39" s="10" t="s">
        <v>21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1"/>
      <c r="BD39" s="41" t="s">
        <v>9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3"/>
      <c r="BO39" s="56">
        <f>BO19-16886.16212</f>
        <v>101425.92008000001</v>
      </c>
      <c r="BP39" s="57"/>
      <c r="BQ39" s="57"/>
      <c r="BR39" s="57"/>
      <c r="BS39" s="57"/>
      <c r="BT39" s="57"/>
      <c r="BU39" s="57"/>
      <c r="BV39" s="57"/>
      <c r="BW39" s="57"/>
      <c r="BX39" s="58"/>
      <c r="BY39" s="56">
        <v>89544.1336</v>
      </c>
      <c r="BZ39" s="57"/>
      <c r="CA39" s="57"/>
      <c r="CB39" s="57"/>
      <c r="CC39" s="57"/>
      <c r="CD39" s="57"/>
      <c r="CE39" s="57"/>
      <c r="CF39" s="57"/>
      <c r="CG39" s="57"/>
      <c r="CH39" s="58"/>
      <c r="CI39" s="23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</row>
    <row r="41" s="2" customFormat="1" ht="12.75">
      <c r="A41" s="2" t="s">
        <v>22</v>
      </c>
    </row>
    <row r="42" s="2" customFormat="1" ht="12.75"/>
    <row r="43" spans="1:105" s="2" customFormat="1" ht="25.5" customHeight="1">
      <c r="A43" s="36" t="s">
        <v>38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</row>
    <row r="44" s="2" customFormat="1" ht="3" customHeight="1"/>
  </sheetData>
  <sheetProtection/>
  <mergeCells count="119">
    <mergeCell ref="A43:DA43"/>
    <mergeCell ref="A6:DA6"/>
    <mergeCell ref="BD38:BN38"/>
    <mergeCell ref="BO38:BX38"/>
    <mergeCell ref="BY38:CH38"/>
    <mergeCell ref="CI38:DA38"/>
    <mergeCell ref="A39:G39"/>
    <mergeCell ref="I39:BC39"/>
    <mergeCell ref="BD39:BN39"/>
    <mergeCell ref="BO39:BX39"/>
    <mergeCell ref="BY39:CH39"/>
    <mergeCell ref="CI39:DA39"/>
    <mergeCell ref="A36:G38"/>
    <mergeCell ref="I36:BC38"/>
    <mergeCell ref="BD36:BN36"/>
    <mergeCell ref="BO36:BX36"/>
    <mergeCell ref="BY36:CH36"/>
    <mergeCell ref="CI36:DA36"/>
    <mergeCell ref="BD37:BN37"/>
    <mergeCell ref="BO37:BX37"/>
    <mergeCell ref="BY37:CH37"/>
    <mergeCell ref="CI37:DA37"/>
    <mergeCell ref="BD34:BN34"/>
    <mergeCell ref="BO34:BX34"/>
    <mergeCell ref="BY34:CH34"/>
    <mergeCell ref="CI34:DA34"/>
    <mergeCell ref="BD35:BN35"/>
    <mergeCell ref="BO35:BX35"/>
    <mergeCell ref="BY35:CH35"/>
    <mergeCell ref="CI35:DA35"/>
    <mergeCell ref="BD32:BN32"/>
    <mergeCell ref="BO32:BX32"/>
    <mergeCell ref="BY32:CH32"/>
    <mergeCell ref="CI32:DA32"/>
    <mergeCell ref="A33:G35"/>
    <mergeCell ref="I33:BC35"/>
    <mergeCell ref="BD33:BN33"/>
    <mergeCell ref="BO33:BX33"/>
    <mergeCell ref="BY33:CH33"/>
    <mergeCell ref="CI33:DA33"/>
    <mergeCell ref="A30:G32"/>
    <mergeCell ref="I30:BC32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BD28:BN28"/>
    <mergeCell ref="BO28:BX28"/>
    <mergeCell ref="BY28:CH28"/>
    <mergeCell ref="CI28:DA28"/>
    <mergeCell ref="BD29:BN29"/>
    <mergeCell ref="BO29:BX29"/>
    <mergeCell ref="BY29:CH29"/>
    <mergeCell ref="CI29:DA29"/>
    <mergeCell ref="BD26:BN26"/>
    <mergeCell ref="BO26:BX26"/>
    <mergeCell ref="BY26:CH26"/>
    <mergeCell ref="CI26:DA26"/>
    <mergeCell ref="A27:G29"/>
    <mergeCell ref="I27:BC29"/>
    <mergeCell ref="BD27:BN27"/>
    <mergeCell ref="BO27:BX27"/>
    <mergeCell ref="BY27:CH27"/>
    <mergeCell ref="CI27:DA27"/>
    <mergeCell ref="A24:G26"/>
    <mergeCell ref="I24:BC26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BD22:BN22"/>
    <mergeCell ref="BO22:BX22"/>
    <mergeCell ref="BY22:CH22"/>
    <mergeCell ref="CI22:DA22"/>
    <mergeCell ref="A23:G23"/>
    <mergeCell ref="I23:BC23"/>
    <mergeCell ref="BD23:BN23"/>
    <mergeCell ref="BO23:BX23"/>
    <mergeCell ref="BY23:CH23"/>
    <mergeCell ref="CI23:DA23"/>
    <mergeCell ref="A20:G22"/>
    <mergeCell ref="I20:BC22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CI17:DA18"/>
    <mergeCell ref="BO18:BX18"/>
    <mergeCell ref="BY18:CH18"/>
    <mergeCell ref="A19:G19"/>
    <mergeCell ref="I19:BC19"/>
    <mergeCell ref="BD19:BN19"/>
    <mergeCell ref="BO19:BX19"/>
    <mergeCell ref="BY19:CH19"/>
    <mergeCell ref="CI19:DA19"/>
    <mergeCell ref="J14:BH14"/>
    <mergeCell ref="J15:BH15"/>
    <mergeCell ref="A17:G18"/>
    <mergeCell ref="H17:BC18"/>
    <mergeCell ref="BD17:BN18"/>
    <mergeCell ref="BO17:CH17"/>
    <mergeCell ref="A5:DA5"/>
    <mergeCell ref="A7:DA7"/>
    <mergeCell ref="A8:DA8"/>
    <mergeCell ref="A9:DA9"/>
    <mergeCell ref="A10:DA10"/>
    <mergeCell ref="Q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3"/>
  <sheetViews>
    <sheetView view="pageBreakPreview" zoomScaleSheetLayoutView="100" zoomScalePageLayoutView="0" workbookViewId="0" topLeftCell="A14">
      <selection activeCell="BO19" sqref="BO19:BX19"/>
    </sheetView>
  </sheetViews>
  <sheetFormatPr defaultColWidth="0.875" defaultRowHeight="12.75"/>
  <cols>
    <col min="1" max="105" width="0.875" style="1" customWidth="1"/>
    <col min="106" max="16384" width="0.875" style="1" customWidth="1"/>
  </cols>
  <sheetData>
    <row r="1" s="2" customFormat="1" ht="12" customHeight="1">
      <c r="BL1" s="2" t="s">
        <v>25</v>
      </c>
    </row>
    <row r="2" s="2" customFormat="1" ht="12" customHeight="1">
      <c r="BL2" s="2" t="s">
        <v>23</v>
      </c>
    </row>
    <row r="3" s="2" customFormat="1" ht="12" customHeight="1">
      <c r="BL3" s="2" t="s">
        <v>24</v>
      </c>
    </row>
    <row r="5" spans="1:105" s="3" customFormat="1" ht="14.25" customHeight="1">
      <c r="A5" s="20" t="s">
        <v>45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46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19" t="s">
        <v>47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20" t="s">
        <v>48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49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spans="1:105" s="3" customFormat="1" ht="14.25" customHeight="1">
      <c r="A10" s="19" t="s">
        <v>50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ht="21" customHeight="1"/>
    <row r="12" spans="3:4" ht="15">
      <c r="C12" s="4" t="s">
        <v>39</v>
      </c>
      <c r="D12" s="4"/>
    </row>
    <row r="13" spans="3:105" ht="15">
      <c r="C13" s="4" t="s">
        <v>40</v>
      </c>
      <c r="D13" s="4"/>
      <c r="Q13" s="18" t="s">
        <v>52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</row>
    <row r="14" spans="3:60" ht="15">
      <c r="C14" s="4" t="s">
        <v>31</v>
      </c>
      <c r="D14" s="4"/>
      <c r="J14" s="21" t="s">
        <v>56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3:60" ht="15">
      <c r="C15" s="4" t="s">
        <v>32</v>
      </c>
      <c r="D15" s="4"/>
      <c r="J15" s="22" t="s">
        <v>54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ht="7.5" customHeight="1"/>
    <row r="17" spans="1:105" s="5" customFormat="1" ht="16.5" customHeight="1">
      <c r="A17" s="26" t="s">
        <v>0</v>
      </c>
      <c r="B17" s="27"/>
      <c r="C17" s="27"/>
      <c r="D17" s="27"/>
      <c r="E17" s="27"/>
      <c r="F17" s="27"/>
      <c r="G17" s="28"/>
      <c r="H17" s="32" t="s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8"/>
      <c r="BD17" s="32" t="s">
        <v>2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8"/>
      <c r="BO17" s="33" t="s">
        <v>59</v>
      </c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5"/>
      <c r="CI17" s="32" t="s">
        <v>5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</row>
    <row r="18" spans="1:105" s="5" customFormat="1" ht="16.5" customHeight="1">
      <c r="A18" s="29"/>
      <c r="B18" s="30"/>
      <c r="C18" s="30"/>
      <c r="D18" s="30"/>
      <c r="E18" s="30"/>
      <c r="F18" s="30"/>
      <c r="G18" s="31"/>
      <c r="H18" s="29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/>
      <c r="BD18" s="29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33" t="s">
        <v>3</v>
      </c>
      <c r="BP18" s="34"/>
      <c r="BQ18" s="34"/>
      <c r="BR18" s="34"/>
      <c r="BS18" s="34"/>
      <c r="BT18" s="34"/>
      <c r="BU18" s="34"/>
      <c r="BV18" s="34"/>
      <c r="BW18" s="34"/>
      <c r="BX18" s="35"/>
      <c r="BY18" s="33" t="s">
        <v>4</v>
      </c>
      <c r="BZ18" s="34"/>
      <c r="CA18" s="34"/>
      <c r="CB18" s="34"/>
      <c r="CC18" s="34"/>
      <c r="CD18" s="34"/>
      <c r="CE18" s="34"/>
      <c r="CF18" s="34"/>
      <c r="CG18" s="34"/>
      <c r="CH18" s="35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99" customHeight="1">
      <c r="A19" s="38" t="s">
        <v>6</v>
      </c>
      <c r="B19" s="39"/>
      <c r="C19" s="39"/>
      <c r="D19" s="39"/>
      <c r="E19" s="39"/>
      <c r="F19" s="39"/>
      <c r="G19" s="40"/>
      <c r="H19" s="6"/>
      <c r="I19" s="10" t="s">
        <v>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1"/>
      <c r="BD19" s="41" t="s">
        <v>9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3"/>
      <c r="BO19" s="44">
        <f>510.19033</f>
        <v>510.19033</v>
      </c>
      <c r="BP19" s="45"/>
      <c r="BQ19" s="45"/>
      <c r="BR19" s="45"/>
      <c r="BS19" s="45"/>
      <c r="BT19" s="45"/>
      <c r="BU19" s="45"/>
      <c r="BV19" s="45"/>
      <c r="BW19" s="45"/>
      <c r="BX19" s="46"/>
      <c r="BY19" s="44">
        <v>652.45373</v>
      </c>
      <c r="BZ19" s="45"/>
      <c r="CA19" s="45"/>
      <c r="CB19" s="45"/>
      <c r="CC19" s="45"/>
      <c r="CD19" s="45"/>
      <c r="CE19" s="45"/>
      <c r="CF19" s="45"/>
      <c r="CG19" s="45"/>
      <c r="CH19" s="46"/>
      <c r="CI19" s="23" t="s">
        <v>58</v>
      </c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47" t="s">
        <v>7</v>
      </c>
      <c r="B20" s="48"/>
      <c r="C20" s="48"/>
      <c r="D20" s="48"/>
      <c r="E20" s="48"/>
      <c r="F20" s="48"/>
      <c r="G20" s="49"/>
      <c r="H20" s="7"/>
      <c r="I20" s="12" t="s">
        <v>33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3"/>
      <c r="BD20" s="41" t="s">
        <v>9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3"/>
      <c r="BO20" s="44" t="s">
        <v>44</v>
      </c>
      <c r="BP20" s="45"/>
      <c r="BQ20" s="45"/>
      <c r="BR20" s="45"/>
      <c r="BS20" s="45"/>
      <c r="BT20" s="45"/>
      <c r="BU20" s="45"/>
      <c r="BV20" s="45"/>
      <c r="BW20" s="45"/>
      <c r="BX20" s="46"/>
      <c r="BY20" s="44" t="s">
        <v>44</v>
      </c>
      <c r="BZ20" s="45"/>
      <c r="CA20" s="45"/>
      <c r="CB20" s="45"/>
      <c r="CC20" s="45"/>
      <c r="CD20" s="45"/>
      <c r="CE20" s="45"/>
      <c r="CF20" s="45"/>
      <c r="CG20" s="45"/>
      <c r="CH20" s="46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0"/>
      <c r="B21" s="51"/>
      <c r="C21" s="51"/>
      <c r="D21" s="51"/>
      <c r="E21" s="51"/>
      <c r="F21" s="51"/>
      <c r="G21" s="52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5"/>
      <c r="BD21" s="41" t="s">
        <v>10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3"/>
      <c r="BO21" s="44" t="s">
        <v>44</v>
      </c>
      <c r="BP21" s="45"/>
      <c r="BQ21" s="45"/>
      <c r="BR21" s="45"/>
      <c r="BS21" s="45"/>
      <c r="BT21" s="45"/>
      <c r="BU21" s="45"/>
      <c r="BV21" s="45"/>
      <c r="BW21" s="45"/>
      <c r="BX21" s="46"/>
      <c r="BY21" s="44" t="s">
        <v>44</v>
      </c>
      <c r="BZ21" s="45"/>
      <c r="CA21" s="45"/>
      <c r="CB21" s="45"/>
      <c r="CC21" s="45"/>
      <c r="CD21" s="45"/>
      <c r="CE21" s="45"/>
      <c r="CF21" s="45"/>
      <c r="CG21" s="45"/>
      <c r="CH21" s="46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16.5" customHeight="1">
      <c r="A22" s="53"/>
      <c r="B22" s="54"/>
      <c r="C22" s="54"/>
      <c r="D22" s="54"/>
      <c r="E22" s="54"/>
      <c r="F22" s="54"/>
      <c r="G22" s="55"/>
      <c r="H22" s="9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7"/>
      <c r="BD22" s="41" t="s">
        <v>11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3"/>
      <c r="BO22" s="44" t="s">
        <v>44</v>
      </c>
      <c r="BP22" s="45"/>
      <c r="BQ22" s="45"/>
      <c r="BR22" s="45"/>
      <c r="BS22" s="45"/>
      <c r="BT22" s="45"/>
      <c r="BU22" s="45"/>
      <c r="BV22" s="45"/>
      <c r="BW22" s="45"/>
      <c r="BX22" s="46"/>
      <c r="BY22" s="44" t="s">
        <v>44</v>
      </c>
      <c r="BZ22" s="45"/>
      <c r="CA22" s="45"/>
      <c r="CB22" s="45"/>
      <c r="CC22" s="45"/>
      <c r="CD22" s="45"/>
      <c r="CE22" s="45"/>
      <c r="CF22" s="45"/>
      <c r="CG22" s="45"/>
      <c r="CH22" s="46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30" customHeight="1">
      <c r="A23" s="38" t="s">
        <v>14</v>
      </c>
      <c r="B23" s="39"/>
      <c r="C23" s="39"/>
      <c r="D23" s="39"/>
      <c r="E23" s="39"/>
      <c r="F23" s="39"/>
      <c r="G23" s="40"/>
      <c r="H23" s="6"/>
      <c r="I23" s="10" t="s">
        <v>13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  <c r="BD23" s="41" t="s">
        <v>9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3"/>
      <c r="BO23" s="44" t="s">
        <v>44</v>
      </c>
      <c r="BP23" s="45"/>
      <c r="BQ23" s="45"/>
      <c r="BR23" s="45"/>
      <c r="BS23" s="45"/>
      <c r="BT23" s="45"/>
      <c r="BU23" s="45"/>
      <c r="BV23" s="45"/>
      <c r="BW23" s="45"/>
      <c r="BX23" s="46"/>
      <c r="BY23" s="44" t="s">
        <v>44</v>
      </c>
      <c r="BZ23" s="45"/>
      <c r="CA23" s="45"/>
      <c r="CB23" s="45"/>
      <c r="CC23" s="45"/>
      <c r="CD23" s="45"/>
      <c r="CE23" s="45"/>
      <c r="CF23" s="45"/>
      <c r="CG23" s="45"/>
      <c r="CH23" s="46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47" t="s">
        <v>15</v>
      </c>
      <c r="B24" s="48"/>
      <c r="C24" s="48"/>
      <c r="D24" s="48"/>
      <c r="E24" s="48"/>
      <c r="F24" s="48"/>
      <c r="G24" s="49"/>
      <c r="H24" s="7"/>
      <c r="I24" s="12" t="s">
        <v>34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3"/>
      <c r="BD24" s="41" t="s">
        <v>9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3"/>
      <c r="BO24" s="44" t="s">
        <v>44</v>
      </c>
      <c r="BP24" s="45"/>
      <c r="BQ24" s="45"/>
      <c r="BR24" s="45"/>
      <c r="BS24" s="45"/>
      <c r="BT24" s="45"/>
      <c r="BU24" s="45"/>
      <c r="BV24" s="45"/>
      <c r="BW24" s="45"/>
      <c r="BX24" s="46"/>
      <c r="BY24" s="44" t="s">
        <v>44</v>
      </c>
      <c r="BZ24" s="45"/>
      <c r="CA24" s="45"/>
      <c r="CB24" s="45"/>
      <c r="CC24" s="45"/>
      <c r="CD24" s="45"/>
      <c r="CE24" s="45"/>
      <c r="CF24" s="45"/>
      <c r="CG24" s="45"/>
      <c r="CH24" s="46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0"/>
      <c r="B25" s="51"/>
      <c r="C25" s="51"/>
      <c r="D25" s="51"/>
      <c r="E25" s="51"/>
      <c r="F25" s="51"/>
      <c r="G25" s="52"/>
      <c r="H25" s="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5"/>
      <c r="BD25" s="41" t="s">
        <v>10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3"/>
      <c r="BO25" s="44" t="s">
        <v>44</v>
      </c>
      <c r="BP25" s="45"/>
      <c r="BQ25" s="45"/>
      <c r="BR25" s="45"/>
      <c r="BS25" s="45"/>
      <c r="BT25" s="45"/>
      <c r="BU25" s="45"/>
      <c r="BV25" s="45"/>
      <c r="BW25" s="45"/>
      <c r="BX25" s="46"/>
      <c r="BY25" s="44" t="s">
        <v>44</v>
      </c>
      <c r="BZ25" s="45"/>
      <c r="CA25" s="45"/>
      <c r="CB25" s="45"/>
      <c r="CC25" s="45"/>
      <c r="CD25" s="45"/>
      <c r="CE25" s="45"/>
      <c r="CF25" s="45"/>
      <c r="CG25" s="45"/>
      <c r="CH25" s="46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53"/>
      <c r="B26" s="54"/>
      <c r="C26" s="54"/>
      <c r="D26" s="54"/>
      <c r="E26" s="54"/>
      <c r="F26" s="54"/>
      <c r="G26" s="55"/>
      <c r="H26" s="9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7"/>
      <c r="BD26" s="41" t="s">
        <v>11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3"/>
      <c r="BO26" s="44" t="s">
        <v>44</v>
      </c>
      <c r="BP26" s="45"/>
      <c r="BQ26" s="45"/>
      <c r="BR26" s="45"/>
      <c r="BS26" s="45"/>
      <c r="BT26" s="45"/>
      <c r="BU26" s="45"/>
      <c r="BV26" s="45"/>
      <c r="BW26" s="45"/>
      <c r="BX26" s="46"/>
      <c r="BY26" s="44" t="s">
        <v>44</v>
      </c>
      <c r="BZ26" s="45"/>
      <c r="CA26" s="45"/>
      <c r="CB26" s="45"/>
      <c r="CC26" s="45"/>
      <c r="CD26" s="45"/>
      <c r="CE26" s="45"/>
      <c r="CF26" s="45"/>
      <c r="CG26" s="45"/>
      <c r="CH26" s="46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16.5" customHeight="1">
      <c r="A27" s="47" t="s">
        <v>16</v>
      </c>
      <c r="B27" s="48"/>
      <c r="C27" s="48"/>
      <c r="D27" s="48"/>
      <c r="E27" s="48"/>
      <c r="F27" s="48"/>
      <c r="G27" s="49"/>
      <c r="H27" s="7"/>
      <c r="I27" s="12" t="s">
        <v>35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3"/>
      <c r="BD27" s="41" t="s">
        <v>9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3"/>
      <c r="BO27" s="44" t="s">
        <v>44</v>
      </c>
      <c r="BP27" s="45"/>
      <c r="BQ27" s="45"/>
      <c r="BR27" s="45"/>
      <c r="BS27" s="45"/>
      <c r="BT27" s="45"/>
      <c r="BU27" s="45"/>
      <c r="BV27" s="45"/>
      <c r="BW27" s="45"/>
      <c r="BX27" s="46"/>
      <c r="BY27" s="44" t="s">
        <v>44</v>
      </c>
      <c r="BZ27" s="45"/>
      <c r="CA27" s="45"/>
      <c r="CB27" s="45"/>
      <c r="CC27" s="45"/>
      <c r="CD27" s="45"/>
      <c r="CE27" s="45"/>
      <c r="CF27" s="45"/>
      <c r="CG27" s="45"/>
      <c r="CH27" s="46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0"/>
      <c r="B28" s="51"/>
      <c r="C28" s="51"/>
      <c r="D28" s="51"/>
      <c r="E28" s="51"/>
      <c r="F28" s="51"/>
      <c r="G28" s="52"/>
      <c r="H28" s="8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/>
      <c r="BD28" s="41" t="s">
        <v>10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3"/>
      <c r="BO28" s="44" t="s">
        <v>44</v>
      </c>
      <c r="BP28" s="45"/>
      <c r="BQ28" s="45"/>
      <c r="BR28" s="45"/>
      <c r="BS28" s="45"/>
      <c r="BT28" s="45"/>
      <c r="BU28" s="45"/>
      <c r="BV28" s="45"/>
      <c r="BW28" s="45"/>
      <c r="BX28" s="46"/>
      <c r="BY28" s="44" t="s">
        <v>44</v>
      </c>
      <c r="BZ28" s="45"/>
      <c r="CA28" s="45"/>
      <c r="CB28" s="45"/>
      <c r="CC28" s="45"/>
      <c r="CD28" s="45"/>
      <c r="CE28" s="45"/>
      <c r="CF28" s="45"/>
      <c r="CG28" s="45"/>
      <c r="CH28" s="46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53"/>
      <c r="B29" s="54"/>
      <c r="C29" s="54"/>
      <c r="D29" s="54"/>
      <c r="E29" s="54"/>
      <c r="F29" s="54"/>
      <c r="G29" s="55"/>
      <c r="H29" s="9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7"/>
      <c r="BD29" s="41" t="s">
        <v>11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3"/>
      <c r="BO29" s="44" t="s">
        <v>44</v>
      </c>
      <c r="BP29" s="45"/>
      <c r="BQ29" s="45"/>
      <c r="BR29" s="45"/>
      <c r="BS29" s="45"/>
      <c r="BT29" s="45"/>
      <c r="BU29" s="45"/>
      <c r="BV29" s="45"/>
      <c r="BW29" s="45"/>
      <c r="BX29" s="46"/>
      <c r="BY29" s="44" t="s">
        <v>44</v>
      </c>
      <c r="BZ29" s="45"/>
      <c r="CA29" s="45"/>
      <c r="CB29" s="45"/>
      <c r="CC29" s="45"/>
      <c r="CD29" s="45"/>
      <c r="CE29" s="45"/>
      <c r="CF29" s="45"/>
      <c r="CG29" s="45"/>
      <c r="CH29" s="46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47" t="s">
        <v>17</v>
      </c>
      <c r="B30" s="48"/>
      <c r="C30" s="48"/>
      <c r="D30" s="48"/>
      <c r="E30" s="48"/>
      <c r="F30" s="48"/>
      <c r="G30" s="49"/>
      <c r="H30" s="7"/>
      <c r="I30" s="12" t="s">
        <v>36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3"/>
      <c r="BD30" s="41" t="s">
        <v>9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3"/>
      <c r="BO30" s="44" t="s">
        <v>44</v>
      </c>
      <c r="BP30" s="45"/>
      <c r="BQ30" s="45"/>
      <c r="BR30" s="45"/>
      <c r="BS30" s="45"/>
      <c r="BT30" s="45"/>
      <c r="BU30" s="45"/>
      <c r="BV30" s="45"/>
      <c r="BW30" s="45"/>
      <c r="BX30" s="46"/>
      <c r="BY30" s="44" t="s">
        <v>44</v>
      </c>
      <c r="BZ30" s="45"/>
      <c r="CA30" s="45"/>
      <c r="CB30" s="45"/>
      <c r="CC30" s="45"/>
      <c r="CD30" s="45"/>
      <c r="CE30" s="45"/>
      <c r="CF30" s="45"/>
      <c r="CG30" s="45"/>
      <c r="CH30" s="46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0"/>
      <c r="B31" s="51"/>
      <c r="C31" s="51"/>
      <c r="D31" s="51"/>
      <c r="E31" s="51"/>
      <c r="F31" s="51"/>
      <c r="G31" s="52"/>
      <c r="H31" s="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5"/>
      <c r="BD31" s="41" t="s">
        <v>10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3"/>
      <c r="BO31" s="44" t="s">
        <v>44</v>
      </c>
      <c r="BP31" s="45"/>
      <c r="BQ31" s="45"/>
      <c r="BR31" s="45"/>
      <c r="BS31" s="45"/>
      <c r="BT31" s="45"/>
      <c r="BU31" s="45"/>
      <c r="BV31" s="45"/>
      <c r="BW31" s="45"/>
      <c r="BX31" s="46"/>
      <c r="BY31" s="44" t="s">
        <v>44</v>
      </c>
      <c r="BZ31" s="45"/>
      <c r="CA31" s="45"/>
      <c r="CB31" s="45"/>
      <c r="CC31" s="45"/>
      <c r="CD31" s="45"/>
      <c r="CE31" s="45"/>
      <c r="CF31" s="45"/>
      <c r="CG31" s="45"/>
      <c r="CH31" s="46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53"/>
      <c r="B32" s="54"/>
      <c r="C32" s="54"/>
      <c r="D32" s="54"/>
      <c r="E32" s="54"/>
      <c r="F32" s="54"/>
      <c r="G32" s="55"/>
      <c r="H32" s="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7"/>
      <c r="BD32" s="41" t="s">
        <v>11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3"/>
      <c r="BO32" s="44" t="s">
        <v>44</v>
      </c>
      <c r="BP32" s="45"/>
      <c r="BQ32" s="45"/>
      <c r="BR32" s="45"/>
      <c r="BS32" s="45"/>
      <c r="BT32" s="45"/>
      <c r="BU32" s="45"/>
      <c r="BV32" s="45"/>
      <c r="BW32" s="45"/>
      <c r="BX32" s="46"/>
      <c r="BY32" s="44" t="s">
        <v>44</v>
      </c>
      <c r="BZ32" s="45"/>
      <c r="CA32" s="45"/>
      <c r="CB32" s="45"/>
      <c r="CC32" s="45"/>
      <c r="CD32" s="45"/>
      <c r="CE32" s="45"/>
      <c r="CF32" s="45"/>
      <c r="CG32" s="45"/>
      <c r="CH32" s="46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47" t="s">
        <v>18</v>
      </c>
      <c r="B33" s="48"/>
      <c r="C33" s="48"/>
      <c r="D33" s="48"/>
      <c r="E33" s="48"/>
      <c r="F33" s="48"/>
      <c r="G33" s="49"/>
      <c r="H33" s="7"/>
      <c r="I33" s="12" t="s">
        <v>37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3"/>
      <c r="BD33" s="41" t="s">
        <v>9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3"/>
      <c r="BO33" s="44" t="s">
        <v>44</v>
      </c>
      <c r="BP33" s="45"/>
      <c r="BQ33" s="45"/>
      <c r="BR33" s="45"/>
      <c r="BS33" s="45"/>
      <c r="BT33" s="45"/>
      <c r="BU33" s="45"/>
      <c r="BV33" s="45"/>
      <c r="BW33" s="45"/>
      <c r="BX33" s="46"/>
      <c r="BY33" s="44" t="s">
        <v>44</v>
      </c>
      <c r="BZ33" s="45"/>
      <c r="CA33" s="45"/>
      <c r="CB33" s="45"/>
      <c r="CC33" s="45"/>
      <c r="CD33" s="45"/>
      <c r="CE33" s="45"/>
      <c r="CF33" s="45"/>
      <c r="CG33" s="45"/>
      <c r="CH33" s="46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0"/>
      <c r="B34" s="51"/>
      <c r="C34" s="51"/>
      <c r="D34" s="51"/>
      <c r="E34" s="51"/>
      <c r="F34" s="51"/>
      <c r="G34" s="52"/>
      <c r="H34" s="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5"/>
      <c r="BD34" s="41" t="s">
        <v>10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3"/>
      <c r="BO34" s="44" t="s">
        <v>44</v>
      </c>
      <c r="BP34" s="45"/>
      <c r="BQ34" s="45"/>
      <c r="BR34" s="45"/>
      <c r="BS34" s="45"/>
      <c r="BT34" s="45"/>
      <c r="BU34" s="45"/>
      <c r="BV34" s="45"/>
      <c r="BW34" s="45"/>
      <c r="BX34" s="46"/>
      <c r="BY34" s="44" t="s">
        <v>44</v>
      </c>
      <c r="BZ34" s="45"/>
      <c r="CA34" s="45"/>
      <c r="CB34" s="45"/>
      <c r="CC34" s="45"/>
      <c r="CD34" s="45"/>
      <c r="CE34" s="45"/>
      <c r="CF34" s="45"/>
      <c r="CG34" s="45"/>
      <c r="CH34" s="46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53"/>
      <c r="B35" s="54"/>
      <c r="C35" s="54"/>
      <c r="D35" s="54"/>
      <c r="E35" s="54"/>
      <c r="F35" s="54"/>
      <c r="G35" s="55"/>
      <c r="H35" s="9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7"/>
      <c r="BD35" s="41" t="s">
        <v>11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4" t="s">
        <v>44</v>
      </c>
      <c r="BP35" s="45"/>
      <c r="BQ35" s="45"/>
      <c r="BR35" s="45"/>
      <c r="BS35" s="45"/>
      <c r="BT35" s="45"/>
      <c r="BU35" s="45"/>
      <c r="BV35" s="45"/>
      <c r="BW35" s="45"/>
      <c r="BX35" s="46"/>
      <c r="BY35" s="44" t="s">
        <v>44</v>
      </c>
      <c r="BZ35" s="45"/>
      <c r="CA35" s="45"/>
      <c r="CB35" s="45"/>
      <c r="CC35" s="45"/>
      <c r="CD35" s="45"/>
      <c r="CE35" s="45"/>
      <c r="CF35" s="45"/>
      <c r="CG35" s="45"/>
      <c r="CH35" s="46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72.75" customHeight="1">
      <c r="A36" s="47" t="s">
        <v>12</v>
      </c>
      <c r="B36" s="48"/>
      <c r="C36" s="48"/>
      <c r="D36" s="48"/>
      <c r="E36" s="48"/>
      <c r="F36" s="48"/>
      <c r="G36" s="49"/>
      <c r="H36" s="7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3"/>
      <c r="BD36" s="41" t="s">
        <v>9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3"/>
      <c r="BO36" s="44" t="s">
        <v>44</v>
      </c>
      <c r="BP36" s="45"/>
      <c r="BQ36" s="45"/>
      <c r="BR36" s="45"/>
      <c r="BS36" s="45"/>
      <c r="BT36" s="45"/>
      <c r="BU36" s="45"/>
      <c r="BV36" s="45"/>
      <c r="BW36" s="45"/>
      <c r="BX36" s="46"/>
      <c r="BY36" s="44" t="s">
        <v>44</v>
      </c>
      <c r="BZ36" s="45"/>
      <c r="CA36" s="45"/>
      <c r="CB36" s="45"/>
      <c r="CC36" s="45"/>
      <c r="CD36" s="45"/>
      <c r="CE36" s="45"/>
      <c r="CF36" s="45"/>
      <c r="CG36" s="45"/>
      <c r="CH36" s="46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0"/>
      <c r="B37" s="51"/>
      <c r="C37" s="51"/>
      <c r="D37" s="51"/>
      <c r="E37" s="51"/>
      <c r="F37" s="51"/>
      <c r="G37" s="52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5"/>
      <c r="BD37" s="41" t="s">
        <v>10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3"/>
      <c r="BO37" s="44" t="s">
        <v>44</v>
      </c>
      <c r="BP37" s="45"/>
      <c r="BQ37" s="45"/>
      <c r="BR37" s="45"/>
      <c r="BS37" s="45"/>
      <c r="BT37" s="45"/>
      <c r="BU37" s="45"/>
      <c r="BV37" s="45"/>
      <c r="BW37" s="45"/>
      <c r="BX37" s="46"/>
      <c r="BY37" s="44" t="s">
        <v>44</v>
      </c>
      <c r="BZ37" s="45"/>
      <c r="CA37" s="45"/>
      <c r="CB37" s="45"/>
      <c r="CC37" s="45"/>
      <c r="CD37" s="45"/>
      <c r="CE37" s="45"/>
      <c r="CF37" s="45"/>
      <c r="CG37" s="45"/>
      <c r="CH37" s="46"/>
      <c r="CI37" s="59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1"/>
    </row>
    <row r="38" spans="1:105" s="5" customFormat="1" ht="16.5" customHeight="1">
      <c r="A38" s="53"/>
      <c r="B38" s="54"/>
      <c r="C38" s="54"/>
      <c r="D38" s="54"/>
      <c r="E38" s="54"/>
      <c r="F38" s="54"/>
      <c r="G38" s="55"/>
      <c r="H38" s="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7"/>
      <c r="BD38" s="41" t="s">
        <v>11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3"/>
      <c r="BO38" s="44" t="s">
        <v>44</v>
      </c>
      <c r="BP38" s="45"/>
      <c r="BQ38" s="45"/>
      <c r="BR38" s="45"/>
      <c r="BS38" s="45"/>
      <c r="BT38" s="45"/>
      <c r="BU38" s="45"/>
      <c r="BV38" s="45"/>
      <c r="BW38" s="45"/>
      <c r="BX38" s="46"/>
      <c r="BY38" s="44" t="s">
        <v>44</v>
      </c>
      <c r="BZ38" s="45"/>
      <c r="CA38" s="45"/>
      <c r="CB38" s="45"/>
      <c r="CC38" s="45"/>
      <c r="CD38" s="45"/>
      <c r="CE38" s="45"/>
      <c r="CF38" s="45"/>
      <c r="CG38" s="45"/>
      <c r="CH38" s="46"/>
      <c r="CI38" s="59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1"/>
    </row>
    <row r="39" spans="1:105" s="5" customFormat="1" ht="45" customHeight="1">
      <c r="A39" s="38" t="s">
        <v>20</v>
      </c>
      <c r="B39" s="39"/>
      <c r="C39" s="39"/>
      <c r="D39" s="39"/>
      <c r="E39" s="39"/>
      <c r="F39" s="39"/>
      <c r="G39" s="40"/>
      <c r="H39" s="6"/>
      <c r="I39" s="10" t="s">
        <v>21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1"/>
      <c r="BD39" s="41" t="s">
        <v>9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3"/>
      <c r="BO39" s="44">
        <f>BO19-50.5974</f>
        <v>459.59293</v>
      </c>
      <c r="BP39" s="45"/>
      <c r="BQ39" s="45"/>
      <c r="BR39" s="45"/>
      <c r="BS39" s="45"/>
      <c r="BT39" s="45"/>
      <c r="BU39" s="45"/>
      <c r="BV39" s="45"/>
      <c r="BW39" s="45"/>
      <c r="BX39" s="46"/>
      <c r="BY39" s="44">
        <v>555.40613</v>
      </c>
      <c r="BZ39" s="45"/>
      <c r="CA39" s="45"/>
      <c r="CB39" s="45"/>
      <c r="CC39" s="45"/>
      <c r="CD39" s="45"/>
      <c r="CE39" s="45"/>
      <c r="CF39" s="45"/>
      <c r="CG39" s="45"/>
      <c r="CH39" s="46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1"/>
    </row>
    <row r="41" s="2" customFormat="1" ht="12.75">
      <c r="A41" s="2" t="s">
        <v>22</v>
      </c>
    </row>
    <row r="42" s="2" customFormat="1" ht="12.75"/>
    <row r="43" spans="1:105" s="2" customFormat="1" ht="25.5" customHeight="1">
      <c r="A43" s="36" t="s">
        <v>38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</row>
    <row r="44" s="2" customFormat="1" ht="3" customHeight="1"/>
  </sheetData>
  <sheetProtection/>
  <mergeCells count="119">
    <mergeCell ref="A5:DA5"/>
    <mergeCell ref="A6:DA6"/>
    <mergeCell ref="A7:DA7"/>
    <mergeCell ref="A8:DA8"/>
    <mergeCell ref="A9:DA9"/>
    <mergeCell ref="A10:DA10"/>
    <mergeCell ref="Q13:DA13"/>
    <mergeCell ref="J14:BH14"/>
    <mergeCell ref="J15:BH15"/>
    <mergeCell ref="A17:G18"/>
    <mergeCell ref="H17:BC18"/>
    <mergeCell ref="BD17:BN18"/>
    <mergeCell ref="BO17:CH17"/>
    <mergeCell ref="CI17:DA18"/>
    <mergeCell ref="BO18:BX18"/>
    <mergeCell ref="BY18:CH18"/>
    <mergeCell ref="A19:G19"/>
    <mergeCell ref="I19:BC19"/>
    <mergeCell ref="BD19:BN19"/>
    <mergeCell ref="BO19:BX19"/>
    <mergeCell ref="BY19:CH19"/>
    <mergeCell ref="CI19:DA19"/>
    <mergeCell ref="A20:G22"/>
    <mergeCell ref="I20:BC22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BD22:BN22"/>
    <mergeCell ref="BO22:BX22"/>
    <mergeCell ref="BY22:CH22"/>
    <mergeCell ref="CI22:DA22"/>
    <mergeCell ref="A23:G23"/>
    <mergeCell ref="I23:BC23"/>
    <mergeCell ref="BD23:BN23"/>
    <mergeCell ref="BO23:BX23"/>
    <mergeCell ref="BY23:CH23"/>
    <mergeCell ref="CI23:DA23"/>
    <mergeCell ref="A24:G26"/>
    <mergeCell ref="I24:BC26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BD26:BN26"/>
    <mergeCell ref="BO26:BX26"/>
    <mergeCell ref="BY26:CH26"/>
    <mergeCell ref="CI26:DA26"/>
    <mergeCell ref="A27:G29"/>
    <mergeCell ref="I27:BC29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BD29:BN29"/>
    <mergeCell ref="BO29:BX29"/>
    <mergeCell ref="BY29:CH29"/>
    <mergeCell ref="CI29:DA29"/>
    <mergeCell ref="A30:G32"/>
    <mergeCell ref="I30:BC32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BD32:BN32"/>
    <mergeCell ref="BO32:BX32"/>
    <mergeCell ref="BY32:CH32"/>
    <mergeCell ref="CI32:DA32"/>
    <mergeCell ref="A33:G35"/>
    <mergeCell ref="I33:BC35"/>
    <mergeCell ref="BD33:BN33"/>
    <mergeCell ref="BO33:BX33"/>
    <mergeCell ref="BY33:CH33"/>
    <mergeCell ref="CI33:DA33"/>
    <mergeCell ref="CI37:DA37"/>
    <mergeCell ref="BD34:BN34"/>
    <mergeCell ref="BO34:BX34"/>
    <mergeCell ref="BY34:CH34"/>
    <mergeCell ref="CI34:DA34"/>
    <mergeCell ref="BD35:BN35"/>
    <mergeCell ref="BO35:BX35"/>
    <mergeCell ref="BY35:CH35"/>
    <mergeCell ref="CI35:DA35"/>
    <mergeCell ref="CI39:DA39"/>
    <mergeCell ref="A36:G38"/>
    <mergeCell ref="I36:BC38"/>
    <mergeCell ref="BD36:BN36"/>
    <mergeCell ref="BO36:BX36"/>
    <mergeCell ref="BY36:CH36"/>
    <mergeCell ref="CI36:DA36"/>
    <mergeCell ref="BD37:BN37"/>
    <mergeCell ref="BO37:BX37"/>
    <mergeCell ref="BY37:CH37"/>
    <mergeCell ref="A43:DA43"/>
    <mergeCell ref="BD38:BN38"/>
    <mergeCell ref="BO38:BX38"/>
    <mergeCell ref="BY38:CH38"/>
    <mergeCell ref="CI38:DA38"/>
    <mergeCell ref="A39:G39"/>
    <mergeCell ref="I39:BC39"/>
    <mergeCell ref="BD39:BN39"/>
    <mergeCell ref="BO39:BX39"/>
    <mergeCell ref="BY39:CH3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pln6</cp:lastModifiedBy>
  <cp:lastPrinted>2019-03-28T06:45:18Z</cp:lastPrinted>
  <dcterms:created xsi:type="dcterms:W3CDTF">2011-01-11T10:25:48Z</dcterms:created>
  <dcterms:modified xsi:type="dcterms:W3CDTF">2020-03-12T10:10:13Z</dcterms:modified>
  <cp:category/>
  <cp:version/>
  <cp:contentType/>
  <cp:contentStatus/>
</cp:coreProperties>
</file>